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30" activeTab="0"/>
  </bookViews>
  <sheets>
    <sheet name="北陽西公園管理協力金 (Ｈ２９年度)" sheetId="1" r:id="rId1"/>
    <sheet name="区分他注意事項" sheetId="2" r:id="rId2"/>
  </sheets>
  <definedNames>
    <definedName name="_xlnm.Print_Area" localSheetId="1">'区分他注意事項'!$A$1:$P$16</definedName>
    <definedName name="_xlnm.Print_Area" localSheetId="0">'北陽西公園管理協力金 (Ｈ２９年度)'!$A$1:$G$29</definedName>
  </definedNames>
  <calcPr fullCalcOnLoad="1"/>
</workbook>
</file>

<file path=xl/sharedStrings.xml><?xml version="1.0" encoding="utf-8"?>
<sst xmlns="http://schemas.openxmlformats.org/spreadsheetml/2006/main" count="167" uniqueCount="78">
  <si>
    <t>平日</t>
  </si>
  <si>
    <t>土日祭日</t>
  </si>
  <si>
    <t>午前　　　　　　　　　　　　（8：00～12：00）</t>
  </si>
  <si>
    <t>午後　　　　　　　　　　　　　（13：00～17：00）</t>
  </si>
  <si>
    <t>Ａ会員管理協力金</t>
  </si>
  <si>
    <t>３，９００円</t>
  </si>
  <si>
    <t>１，０００円</t>
  </si>
  <si>
    <t>４，１００円</t>
  </si>
  <si>
    <t>Ｂ会員管理協力金</t>
  </si>
  <si>
    <t>１，2００円</t>
  </si>
  <si>
    <t>４，３００円</t>
  </si>
  <si>
    <t>その他（一般）管理協力金　　</t>
  </si>
  <si>
    <t>１，5００円</t>
  </si>
  <si>
    <t>４，６００円</t>
  </si>
  <si>
    <t>１，7００円</t>
  </si>
  <si>
    <t>４，８００円</t>
  </si>
  <si>
    <t>５，5００円</t>
  </si>
  <si>
    <t>５，7００円</t>
  </si>
  <si>
    <t>１，9００円</t>
  </si>
  <si>
    <t>５，9００円</t>
  </si>
  <si>
    <t>2，2００円</t>
  </si>
  <si>
    <t>６，2００円</t>
  </si>
  <si>
    <t>2，4００円</t>
  </si>
  <si>
    <t>６，4００円</t>
  </si>
  <si>
    <t>学校、幼稚園、保育園</t>
  </si>
  <si>
    <t>学校クラブ活動</t>
  </si>
  <si>
    <t>夜間　　　　　　　　　　　　　（18：00～22：00）</t>
  </si>
  <si>
    <t>テント、バーベキュー用釜（鉄板含む）各２張、２基ある内１張、１基当り及び放送施設１式</t>
  </si>
  <si>
    <t>１００円</t>
  </si>
  <si>
    <t>１５０円</t>
  </si>
  <si>
    <t>２００円</t>
  </si>
  <si>
    <t>２５０円</t>
  </si>
  <si>
    <t>３００円</t>
  </si>
  <si>
    <t>３５０円</t>
  </si>
  <si>
    <r>
      <t>別紙</t>
    </r>
    <r>
      <rPr>
        <sz val="18"/>
        <rFont val="ＭＳ Ｐ明朝"/>
        <family val="1"/>
      </rPr>
      <t>　</t>
    </r>
    <r>
      <rPr>
        <sz val="14"/>
        <rFont val="ＭＳ Ｐ明朝"/>
        <family val="1"/>
      </rPr>
      <t>北陽西公園　公園管理協力金（利用料金）</t>
    </r>
    <r>
      <rPr>
        <sz val="18"/>
        <rFont val="ＭＳ Ｐ明朝"/>
        <family val="1"/>
      </rPr>
      <t>　</t>
    </r>
    <r>
      <rPr>
        <sz val="12"/>
        <rFont val="ＭＳ Ｐ明朝"/>
        <family val="1"/>
      </rPr>
      <t>Ａ会員：町内看板掲載企業及び総合型地域スポーツクラブ会員、Ｂ会員：町内企業</t>
    </r>
  </si>
  <si>
    <r>
      <t>夜間</t>
    </r>
    <r>
      <rPr>
        <sz val="10"/>
        <rFont val="ＭＳ Ｐ明朝"/>
        <family val="1"/>
      </rPr>
      <t>（夜間照明２基点灯）</t>
    </r>
    <r>
      <rPr>
        <sz val="11"/>
        <rFont val="ＭＳ Ｐ明朝"/>
        <family val="1"/>
      </rPr>
      <t>（18：00～22：00）</t>
    </r>
  </si>
  <si>
    <r>
      <t>夜間</t>
    </r>
    <r>
      <rPr>
        <sz val="10"/>
        <rFont val="ＭＳ Ｐ明朝"/>
        <family val="1"/>
      </rPr>
      <t>（夜間照明４基点灯）</t>
    </r>
    <r>
      <rPr>
        <sz val="11"/>
        <rFont val="ＭＳ Ｐ明朝"/>
        <family val="1"/>
      </rPr>
      <t>（18：00～22：00）</t>
    </r>
  </si>
  <si>
    <t>　</t>
  </si>
  <si>
    <t>休憩所</t>
  </si>
  <si>
    <t>　</t>
  </si>
  <si>
    <t>合計</t>
  </si>
  <si>
    <t>総合型地域スポーツクラブ北長岡の会員になるには、所定申込書に必要事項を記入して原則メール送信して下さい。</t>
  </si>
  <si>
    <t>入会金は４月より７月末までに入会する場合は１団体８千円とし８月より翌年３月末までに入会する場合は４千円とします。</t>
  </si>
  <si>
    <t>総合型地域スポーツクラブ北長岡に入会すると、利用申込が無い場合休憩室が無料で利用できます。</t>
  </si>
  <si>
    <t>総合型地域スポーツクラブ北長岡で審査し、支障がないと認めた場合は会員になることができます。</t>
  </si>
  <si>
    <t>又　半面利用で申込んでも、他に半面利用者が無い場合は全面利用できます。</t>
  </si>
  <si>
    <t>北陽西公園　公園管理協力金（利用料金）表中のＡ会員とは、北陽町内会所属企業で北陽西公園に看板を掲載</t>
  </si>
  <si>
    <t>している企業もしくはその企業に所属している社員もしくは総合型地域スポーツクラブ北長岡の会員とします。</t>
  </si>
  <si>
    <t>区　　　　　　　分　　　　　　　表</t>
  </si>
  <si>
    <t>個人では受付けません！！よってクラブもしくはチーム等団体で申し込み下さい。１団体概ね３０名以内とします。</t>
  </si>
  <si>
    <t>８００円</t>
  </si>
  <si>
    <t>２００円／時間</t>
  </si>
  <si>
    <t>１００円／時間</t>
  </si>
  <si>
    <t>５００円</t>
  </si>
  <si>
    <t>４００円</t>
  </si>
  <si>
    <t>６００円</t>
  </si>
  <si>
    <t>７００円</t>
  </si>
  <si>
    <t>９００円</t>
  </si>
  <si>
    <t>Ｂ会員とは北陽町内会所属企業もしくはその企業に所属している社員とします。</t>
  </si>
  <si>
    <r>
      <t>多目的広場</t>
    </r>
    <r>
      <rPr>
        <b/>
        <sz val="11"/>
        <rFont val="ＭＳ Ｐ明朝"/>
        <family val="1"/>
      </rPr>
      <t>半面　　　　　　　（人工芝）</t>
    </r>
  </si>
  <si>
    <r>
      <t>多目的広場</t>
    </r>
    <r>
      <rPr>
        <b/>
        <sz val="11"/>
        <rFont val="ＭＳ Ｐ明朝"/>
        <family val="1"/>
      </rPr>
      <t>全面　　　　　　　　　　　　（人工芝）</t>
    </r>
  </si>
  <si>
    <t>び青少年健全育成・・・」とは、総合型地域スポーツクラブの主旨として老若男女が楽しめるとあるので、平日の午前中もしくは</t>
  </si>
  <si>
    <t>料金及び日程を優遇いたします。青少年健全育成とは主に学校クラブ活動を指し、平日の放課後より１９時までを優遇利用が</t>
  </si>
  <si>
    <t>午後１時から４時までに限り、グランドゴルフ利用は極力低額といたします。又　サッカーの普及目的で行われる教室については</t>
  </si>
  <si>
    <t>利用日が重複した場合は優遇される場合があり、ＯＭゴルフ練習場利用料金が低額となります。</t>
  </si>
  <si>
    <t>※利用予定日７日前までは予約取消しができますが、それ以降は雨量毎時20ｍｍ以上もしくは公園管理者が認めた場合を除き予約取消は認めません。</t>
  </si>
  <si>
    <t>※公園管理協力金（利用料金）支払及び持参先：北越銀行　長岡北支店　普通　口座番号　２８７９８７　口座名　長岡北陽町内会西公園</t>
  </si>
  <si>
    <t>部活後夜間使用料金　　　　　（平日）</t>
  </si>
  <si>
    <t>電気代</t>
  </si>
  <si>
    <t>円／3時間</t>
  </si>
  <si>
    <t>グランド使用料</t>
  </si>
  <si>
    <t>円／3時間</t>
  </si>
  <si>
    <t>円／3時間</t>
  </si>
  <si>
    <t>円／3時間</t>
  </si>
  <si>
    <t>円／3時間</t>
  </si>
  <si>
    <t>北陽西公園　利用方針（Ｈ２５年度）の「本年度より総合型地域スポーツクラブの主旨及びサッカーの普及及</t>
  </si>
  <si>
    <t>可能です。                                                                                                                平成２５年４月１日より適用。</t>
  </si>
  <si>
    <t>※長岡市北陽1-53-4北陽西公園 (一社)北陽　TEL 090-1543-3531、Ｅメール hokuyou.w@gmail.com  【佐藤】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</si>
</sst>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51">
    <font>
      <sz val="11"/>
      <name val="ＭＳ Ｐゴシック"/>
      <family val="3"/>
    </font>
    <font>
      <sz val="6"/>
      <name val="ＭＳ Ｐゴシック"/>
      <family val="3"/>
    </font>
    <font>
      <sz val="18"/>
      <name val="ＭＳ Ｐ明朝"/>
      <family val="1"/>
    </font>
    <font>
      <sz val="14"/>
      <name val="ＭＳ Ｐ明朝"/>
      <family val="1"/>
    </font>
    <font>
      <sz val="12"/>
      <name val="ＭＳ Ｐ明朝"/>
      <family val="1"/>
    </font>
    <font>
      <b/>
      <sz val="11"/>
      <name val="ＭＳ Ｐ明朝"/>
      <family val="1"/>
    </font>
    <font>
      <sz val="11"/>
      <name val="ＭＳ Ｐ明朝"/>
      <family val="1"/>
    </font>
    <font>
      <sz val="10"/>
      <name val="ＭＳ Ｐ明朝"/>
      <family val="1"/>
    </font>
    <font>
      <sz val="14"/>
      <color indexed="63"/>
      <name val="ＭＳ Ｐ明朝"/>
      <family val="1"/>
    </font>
    <font>
      <sz val="8.8"/>
      <color indexed="63"/>
      <name val="ＭＳ Ｐ明朝"/>
      <family val="1"/>
    </font>
    <font>
      <b/>
      <sz val="10"/>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sz val="20"/>
      <name val="ＭＳ Ｐ明朝"/>
      <family val="1"/>
    </font>
    <font>
      <sz val="16"/>
      <name val="ＭＳ 明朝"/>
      <family val="1"/>
    </font>
    <font>
      <sz val="11"/>
      <color indexed="63"/>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pplyNumberFormat="0" applyFill="0" applyBorder="0" applyAlignment="0" applyProtection="0"/>
    <xf numFmtId="0" fontId="50" fillId="32" borderId="0" applyNumberFormat="0" applyBorder="0" applyAlignment="0" applyProtection="0"/>
  </cellStyleXfs>
  <cellXfs count="44">
    <xf numFmtId="0" fontId="0" fillId="0" borderId="0" xfId="0" applyAlignment="1">
      <alignment/>
    </xf>
    <xf numFmtId="0" fontId="6" fillId="0" borderId="10" xfId="0" applyFont="1" applyBorder="1" applyAlignment="1">
      <alignment horizontal="distributed" vertical="center" wrapText="1"/>
    </xf>
    <xf numFmtId="0" fontId="6" fillId="0" borderId="10" xfId="0" applyFont="1" applyBorder="1" applyAlignment="1">
      <alignment horizontal="distributed"/>
    </xf>
    <xf numFmtId="0" fontId="3" fillId="0" borderId="10" xfId="0" applyFont="1" applyBorder="1" applyAlignment="1">
      <alignment horizontal="right"/>
    </xf>
    <xf numFmtId="0" fontId="8" fillId="0" borderId="10" xfId="0" applyFont="1" applyBorder="1" applyAlignment="1">
      <alignment horizontal="right" wrapText="1"/>
    </xf>
    <xf numFmtId="0" fontId="6" fillId="0" borderId="11" xfId="0" applyFont="1" applyBorder="1" applyAlignment="1">
      <alignment horizontal="distributed"/>
    </xf>
    <xf numFmtId="0" fontId="8" fillId="0" borderId="11" xfId="0" applyFont="1" applyBorder="1" applyAlignment="1">
      <alignment horizontal="right" wrapText="1"/>
    </xf>
    <xf numFmtId="0" fontId="6" fillId="0" borderId="10" xfId="0" applyFont="1" applyBorder="1" applyAlignment="1">
      <alignment horizontal="distributed" wrapText="1"/>
    </xf>
    <xf numFmtId="0" fontId="6" fillId="0" borderId="10" xfId="0" applyFont="1" applyBorder="1" applyAlignment="1">
      <alignment wrapText="1"/>
    </xf>
    <xf numFmtId="0" fontId="9" fillId="0" borderId="10" xfId="0" applyFont="1" applyBorder="1" applyAlignment="1">
      <alignment horizontal="center" vertical="center" wrapText="1"/>
    </xf>
    <xf numFmtId="0" fontId="3" fillId="0" borderId="11" xfId="0" applyFont="1" applyBorder="1" applyAlignment="1">
      <alignment horizontal="right"/>
    </xf>
    <xf numFmtId="0" fontId="6" fillId="0" borderId="11" xfId="0" applyFont="1" applyBorder="1" applyAlignment="1">
      <alignment wrapText="1"/>
    </xf>
    <xf numFmtId="0" fontId="9" fillId="0" borderId="11" xfId="0" applyFont="1" applyBorder="1" applyAlignment="1">
      <alignment horizontal="center" vertical="center" wrapText="1"/>
    </xf>
    <xf numFmtId="0" fontId="3" fillId="0" borderId="12" xfId="0" applyFont="1" applyBorder="1" applyAlignment="1">
      <alignment horizontal="right"/>
    </xf>
    <xf numFmtId="0" fontId="8" fillId="0" borderId="12" xfId="0" applyFont="1" applyBorder="1" applyAlignment="1">
      <alignment horizontal="right" wrapText="1"/>
    </xf>
    <xf numFmtId="0" fontId="6" fillId="0" borderId="0" xfId="0" applyFont="1" applyAlignment="1">
      <alignment/>
    </xf>
    <xf numFmtId="0" fontId="6" fillId="0" borderId="0" xfId="0" applyFont="1" applyFill="1" applyBorder="1" applyAlignment="1">
      <alignment horizontal="distributed"/>
    </xf>
    <xf numFmtId="38" fontId="0" fillId="0" borderId="0" xfId="49" applyFont="1" applyAlignment="1">
      <alignment/>
    </xf>
    <xf numFmtId="38" fontId="0" fillId="0" borderId="0" xfId="0" applyNumberFormat="1" applyAlignment="1">
      <alignment/>
    </xf>
    <xf numFmtId="38" fontId="0" fillId="0" borderId="0" xfId="49" applyAlignment="1">
      <alignment/>
    </xf>
    <xf numFmtId="0" fontId="6" fillId="0" borderId="0" xfId="0" applyFont="1" applyFill="1" applyBorder="1" applyAlignment="1">
      <alignment horizontal="distributed" vertical="center" wrapText="1"/>
    </xf>
    <xf numFmtId="0" fontId="4" fillId="0" borderId="13" xfId="0" applyFont="1" applyBorder="1" applyAlignment="1">
      <alignment horizontal="distributed"/>
    </xf>
    <xf numFmtId="0" fontId="0" fillId="0" borderId="13" xfId="0" applyBorder="1" applyAlignment="1">
      <alignment horizontal="distributed"/>
    </xf>
    <xf numFmtId="0" fontId="6" fillId="0" borderId="12" xfId="0" applyFont="1" applyBorder="1" applyAlignment="1">
      <alignment horizontal="distributed" vertical="center"/>
    </xf>
    <xf numFmtId="0" fontId="0" fillId="0" borderId="14" xfId="0" applyBorder="1" applyAlignment="1">
      <alignment horizontal="distributed" vertical="center"/>
    </xf>
    <xf numFmtId="0" fontId="16" fillId="0" borderId="15" xfId="0" applyFont="1" applyFill="1" applyBorder="1" applyAlignment="1">
      <alignment horizontal="center" wrapText="1"/>
    </xf>
    <xf numFmtId="0" fontId="16" fillId="0" borderId="0" xfId="0" applyFont="1" applyFill="1" applyBorder="1" applyAlignment="1">
      <alignment horizontal="center" wrapText="1"/>
    </xf>
    <xf numFmtId="0" fontId="5" fillId="0" borderId="10" xfId="0" applyFont="1" applyBorder="1" applyAlignment="1">
      <alignment horizontal="distributed" vertical="center"/>
    </xf>
    <xf numFmtId="0" fontId="6" fillId="0" borderId="10" xfId="0" applyFont="1" applyBorder="1" applyAlignment="1">
      <alignment horizontal="distributed" vertical="center"/>
    </xf>
    <xf numFmtId="0" fontId="3" fillId="0" borderId="10" xfId="0" applyFont="1" applyBorder="1" applyAlignment="1">
      <alignment horizontal="distributed"/>
    </xf>
    <xf numFmtId="0" fontId="3" fillId="0" borderId="14" xfId="0" applyFont="1" applyBorder="1" applyAlignment="1">
      <alignment horizontal="distributed"/>
    </xf>
    <xf numFmtId="0" fontId="6" fillId="0" borderId="16" xfId="0" applyFont="1" applyBorder="1" applyAlignment="1">
      <alignment horizontal="distributed" vertical="center"/>
    </xf>
    <xf numFmtId="0" fontId="5" fillId="0" borderId="0" xfId="0" applyFont="1" applyAlignment="1">
      <alignment horizontal="left" shrinkToFit="1"/>
    </xf>
    <xf numFmtId="0" fontId="10" fillId="0" borderId="12" xfId="0" applyFont="1" applyBorder="1" applyAlignment="1">
      <alignment horizontal="distributed" vertical="center"/>
    </xf>
    <xf numFmtId="0" fontId="5" fillId="0" borderId="17" xfId="0" applyFont="1" applyBorder="1" applyAlignment="1">
      <alignment horizontal="left" shrinkToFit="1"/>
    </xf>
    <xf numFmtId="0" fontId="6" fillId="0" borderId="17" xfId="0" applyFont="1" applyBorder="1" applyAlignment="1">
      <alignment horizontal="left" shrinkToFit="1"/>
    </xf>
    <xf numFmtId="0" fontId="0" fillId="0" borderId="15" xfId="0" applyBorder="1" applyAlignment="1">
      <alignment horizontal="center"/>
    </xf>
    <xf numFmtId="0" fontId="0" fillId="0" borderId="0" xfId="0" applyAlignment="1">
      <alignment horizontal="center"/>
    </xf>
    <xf numFmtId="0" fontId="6" fillId="0" borderId="0" xfId="0" applyFont="1" applyFill="1" applyBorder="1" applyAlignment="1">
      <alignment horizontal="center" vertical="center" wrapText="1"/>
    </xf>
    <xf numFmtId="0" fontId="5" fillId="0" borderId="0" xfId="0" applyFont="1" applyAlignment="1">
      <alignment horizontal="left"/>
    </xf>
    <xf numFmtId="0" fontId="13" fillId="0" borderId="0" xfId="0" applyFont="1" applyAlignment="1">
      <alignment horizontal="left" shrinkToFit="1"/>
    </xf>
    <xf numFmtId="0" fontId="13" fillId="0" borderId="0" xfId="0" applyFont="1" applyAlignment="1">
      <alignment horizontal="left"/>
    </xf>
    <xf numFmtId="0" fontId="14" fillId="0" borderId="0" xfId="0" applyFont="1" applyAlignment="1">
      <alignment horizontal="center"/>
    </xf>
    <xf numFmtId="0" fontId="15" fillId="0" borderId="0" xfId="0" applyFont="1" applyAlignment="1">
      <alignment horizontal="lef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view="pageBreakPreview" zoomScaleSheetLayoutView="100" zoomScalePageLayoutView="0" workbookViewId="0" topLeftCell="A13">
      <selection activeCell="A29" sqref="A29:G29"/>
    </sheetView>
  </sheetViews>
  <sheetFormatPr defaultColWidth="9.00390625" defaultRowHeight="13.5"/>
  <cols>
    <col min="1" max="1" width="23.75390625" style="15" customWidth="1"/>
    <col min="2" max="2" width="19.00390625" style="15" bestFit="1" customWidth="1"/>
    <col min="3" max="4" width="20.125" style="15" bestFit="1" customWidth="1"/>
    <col min="5" max="5" width="19.00390625" style="15" bestFit="1" customWidth="1"/>
    <col min="6" max="7" width="20.125" style="15" bestFit="1" customWidth="1"/>
  </cols>
  <sheetData>
    <row r="1" spans="1:7" ht="18.75" customHeight="1">
      <c r="A1" s="21" t="s">
        <v>34</v>
      </c>
      <c r="B1" s="22"/>
      <c r="C1" s="22"/>
      <c r="D1" s="22"/>
      <c r="E1" s="22"/>
      <c r="F1" s="22"/>
      <c r="G1" s="22"/>
    </row>
    <row r="2" spans="1:7" ht="23.25" customHeight="1">
      <c r="A2" s="31" t="s">
        <v>59</v>
      </c>
      <c r="B2" s="30" t="s">
        <v>0</v>
      </c>
      <c r="C2" s="30"/>
      <c r="D2" s="30"/>
      <c r="E2" s="30" t="s">
        <v>1</v>
      </c>
      <c r="F2" s="30"/>
      <c r="G2" s="30"/>
    </row>
    <row r="3" spans="1:11" ht="24.75" customHeight="1">
      <c r="A3" s="24"/>
      <c r="B3" s="1" t="s">
        <v>2</v>
      </c>
      <c r="C3" s="1" t="s">
        <v>3</v>
      </c>
      <c r="D3" s="1" t="s">
        <v>35</v>
      </c>
      <c r="E3" s="1" t="s">
        <v>2</v>
      </c>
      <c r="F3" s="1" t="s">
        <v>3</v>
      </c>
      <c r="G3" s="1" t="s">
        <v>35</v>
      </c>
      <c r="J3" s="38" t="s">
        <v>67</v>
      </c>
      <c r="K3" s="38"/>
    </row>
    <row r="4" spans="1:11" ht="20.25" customHeight="1">
      <c r="A4" s="2" t="s">
        <v>4</v>
      </c>
      <c r="B4" s="3" t="s">
        <v>50</v>
      </c>
      <c r="C4" s="3" t="s">
        <v>50</v>
      </c>
      <c r="D4" s="4" t="s">
        <v>5</v>
      </c>
      <c r="E4" s="4" t="s">
        <v>6</v>
      </c>
      <c r="F4" s="4" t="s">
        <v>6</v>
      </c>
      <c r="G4" s="4" t="s">
        <v>7</v>
      </c>
      <c r="H4" s="25" t="s">
        <v>68</v>
      </c>
      <c r="I4" s="26"/>
      <c r="J4" s="19">
        <v>2300</v>
      </c>
      <c r="K4" t="s">
        <v>69</v>
      </c>
    </row>
    <row r="5" spans="1:11" ht="20.25" customHeight="1">
      <c r="A5" s="2" t="s">
        <v>8</v>
      </c>
      <c r="B5" s="4" t="s">
        <v>6</v>
      </c>
      <c r="C5" s="4" t="s">
        <v>6</v>
      </c>
      <c r="D5" s="4" t="s">
        <v>7</v>
      </c>
      <c r="E5" s="4" t="s">
        <v>9</v>
      </c>
      <c r="F5" s="4" t="s">
        <v>9</v>
      </c>
      <c r="G5" s="4" t="s">
        <v>10</v>
      </c>
      <c r="H5" s="25" t="s">
        <v>70</v>
      </c>
      <c r="I5" s="26"/>
      <c r="J5" s="19">
        <f>800/4*3</f>
        <v>600</v>
      </c>
      <c r="K5" t="s">
        <v>71</v>
      </c>
    </row>
    <row r="6" spans="1:11" ht="20.25" customHeight="1">
      <c r="A6" s="2" t="s">
        <v>11</v>
      </c>
      <c r="B6" s="4" t="s">
        <v>12</v>
      </c>
      <c r="C6" s="4" t="s">
        <v>12</v>
      </c>
      <c r="D6" s="4" t="s">
        <v>13</v>
      </c>
      <c r="E6" s="4" t="s">
        <v>14</v>
      </c>
      <c r="F6" s="4" t="s">
        <v>14</v>
      </c>
      <c r="G6" s="4" t="s">
        <v>15</v>
      </c>
      <c r="H6" s="36" t="s">
        <v>40</v>
      </c>
      <c r="I6" s="37"/>
      <c r="J6" s="19">
        <f>SUM(J4:J5)</f>
        <v>2900</v>
      </c>
      <c r="K6" t="s">
        <v>72</v>
      </c>
    </row>
    <row r="7" spans="1:7" ht="15" customHeight="1">
      <c r="A7" s="5"/>
      <c r="B7" s="6"/>
      <c r="C7" s="6"/>
      <c r="D7" s="6"/>
      <c r="E7" s="6"/>
      <c r="F7" s="6"/>
      <c r="G7" s="6"/>
    </row>
    <row r="8" spans="1:7" ht="23.25" customHeight="1">
      <c r="A8" s="23" t="s">
        <v>60</v>
      </c>
      <c r="B8" s="29" t="s">
        <v>0</v>
      </c>
      <c r="C8" s="29"/>
      <c r="D8" s="29"/>
      <c r="E8" s="29" t="s">
        <v>1</v>
      </c>
      <c r="F8" s="29"/>
      <c r="G8" s="29"/>
    </row>
    <row r="9" spans="1:9" ht="24.75" customHeight="1">
      <c r="A9" s="24"/>
      <c r="B9" s="1" t="s">
        <v>2</v>
      </c>
      <c r="C9" s="1" t="s">
        <v>3</v>
      </c>
      <c r="D9" s="1" t="s">
        <v>36</v>
      </c>
      <c r="E9" s="1" t="s">
        <v>2</v>
      </c>
      <c r="F9" s="1" t="s">
        <v>3</v>
      </c>
      <c r="G9" s="1" t="s">
        <v>36</v>
      </c>
      <c r="I9" s="20" t="s">
        <v>39</v>
      </c>
    </row>
    <row r="10" spans="1:11" ht="20.25" customHeight="1">
      <c r="A10" s="2" t="s">
        <v>4</v>
      </c>
      <c r="B10" s="4" t="s">
        <v>12</v>
      </c>
      <c r="C10" s="4" t="s">
        <v>12</v>
      </c>
      <c r="D10" s="4" t="s">
        <v>16</v>
      </c>
      <c r="E10" s="4" t="s">
        <v>14</v>
      </c>
      <c r="F10" s="4" t="s">
        <v>14</v>
      </c>
      <c r="G10" s="4" t="s">
        <v>17</v>
      </c>
      <c r="H10" s="25" t="s">
        <v>68</v>
      </c>
      <c r="I10" s="26"/>
      <c r="J10" s="17">
        <v>3000</v>
      </c>
      <c r="K10" t="s">
        <v>73</v>
      </c>
    </row>
    <row r="11" spans="1:11" ht="20.25" customHeight="1">
      <c r="A11" s="2" t="s">
        <v>8</v>
      </c>
      <c r="B11" s="4" t="s">
        <v>14</v>
      </c>
      <c r="C11" s="4" t="s">
        <v>14</v>
      </c>
      <c r="D11" s="4" t="s">
        <v>17</v>
      </c>
      <c r="E11" s="4" t="s">
        <v>18</v>
      </c>
      <c r="F11" s="4" t="s">
        <v>18</v>
      </c>
      <c r="G11" s="4" t="s">
        <v>19</v>
      </c>
      <c r="H11" s="25" t="s">
        <v>70</v>
      </c>
      <c r="I11" s="26"/>
      <c r="J11" s="17">
        <v>1200</v>
      </c>
      <c r="K11" t="s">
        <v>72</v>
      </c>
    </row>
    <row r="12" spans="1:11" ht="20.25" customHeight="1">
      <c r="A12" s="2" t="s">
        <v>11</v>
      </c>
      <c r="B12" s="4" t="s">
        <v>20</v>
      </c>
      <c r="C12" s="4" t="s">
        <v>20</v>
      </c>
      <c r="D12" s="4" t="s">
        <v>21</v>
      </c>
      <c r="E12" s="4" t="s">
        <v>22</v>
      </c>
      <c r="F12" s="4" t="s">
        <v>22</v>
      </c>
      <c r="G12" s="4" t="s">
        <v>23</v>
      </c>
      <c r="H12" s="36" t="s">
        <v>40</v>
      </c>
      <c r="I12" s="37"/>
      <c r="J12" s="18">
        <f>SUM(J10:J11)</f>
        <v>4200</v>
      </c>
      <c r="K12" t="s">
        <v>74</v>
      </c>
    </row>
    <row r="13" spans="1:7" ht="20.25" customHeight="1">
      <c r="A13" s="7" t="s">
        <v>24</v>
      </c>
      <c r="B13" s="3" t="s">
        <v>51</v>
      </c>
      <c r="C13" s="3" t="s">
        <v>51</v>
      </c>
      <c r="D13" s="8" t="s">
        <v>37</v>
      </c>
      <c r="E13" s="8" t="s">
        <v>37</v>
      </c>
      <c r="F13" s="8" t="s">
        <v>37</v>
      </c>
      <c r="G13" s="9"/>
    </row>
    <row r="14" spans="1:7" ht="20.25" customHeight="1">
      <c r="A14" s="2" t="s">
        <v>25</v>
      </c>
      <c r="B14" s="3" t="s">
        <v>52</v>
      </c>
      <c r="C14" s="3" t="s">
        <v>52</v>
      </c>
      <c r="D14" s="8" t="s">
        <v>37</v>
      </c>
      <c r="E14" s="8" t="s">
        <v>37</v>
      </c>
      <c r="F14" s="8" t="s">
        <v>37</v>
      </c>
      <c r="G14" s="9"/>
    </row>
    <row r="15" spans="1:7" ht="15" customHeight="1">
      <c r="A15" s="5"/>
      <c r="B15" s="10" t="s">
        <v>39</v>
      </c>
      <c r="C15" s="10"/>
      <c r="D15" s="11"/>
      <c r="E15" s="11"/>
      <c r="F15" s="11"/>
      <c r="G15" s="12"/>
    </row>
    <row r="16" spans="1:7" ht="23.25" customHeight="1">
      <c r="A16" s="27" t="s">
        <v>38</v>
      </c>
      <c r="B16" s="29" t="s">
        <v>0</v>
      </c>
      <c r="C16" s="29"/>
      <c r="D16" s="29"/>
      <c r="E16" s="29" t="s">
        <v>1</v>
      </c>
      <c r="F16" s="29"/>
      <c r="G16" s="29"/>
    </row>
    <row r="17" spans="1:7" ht="24.75" customHeight="1">
      <c r="A17" s="28"/>
      <c r="B17" s="1" t="s">
        <v>2</v>
      </c>
      <c r="C17" s="1" t="s">
        <v>3</v>
      </c>
      <c r="D17" s="1" t="s">
        <v>26</v>
      </c>
      <c r="E17" s="1" t="s">
        <v>2</v>
      </c>
      <c r="F17" s="1" t="s">
        <v>3</v>
      </c>
      <c r="G17" s="1" t="s">
        <v>26</v>
      </c>
    </row>
    <row r="18" spans="1:7" ht="20.25" customHeight="1">
      <c r="A18" s="2" t="s">
        <v>4</v>
      </c>
      <c r="B18" s="3" t="s">
        <v>32</v>
      </c>
      <c r="C18" s="3" t="s">
        <v>32</v>
      </c>
      <c r="D18" s="3" t="s">
        <v>53</v>
      </c>
      <c r="E18" s="3" t="s">
        <v>54</v>
      </c>
      <c r="F18" s="3" t="s">
        <v>54</v>
      </c>
      <c r="G18" s="3" t="s">
        <v>55</v>
      </c>
    </row>
    <row r="19" spans="1:7" ht="20.25" customHeight="1">
      <c r="A19" s="2" t="s">
        <v>8</v>
      </c>
      <c r="B19" s="3" t="s">
        <v>53</v>
      </c>
      <c r="C19" s="3" t="s">
        <v>53</v>
      </c>
      <c r="D19" s="3" t="s">
        <v>56</v>
      </c>
      <c r="E19" s="3" t="s">
        <v>55</v>
      </c>
      <c r="F19" s="3" t="s">
        <v>55</v>
      </c>
      <c r="G19" s="13" t="s">
        <v>50</v>
      </c>
    </row>
    <row r="20" spans="1:7" ht="20.25" customHeight="1">
      <c r="A20" s="2" t="s">
        <v>11</v>
      </c>
      <c r="B20" s="13" t="s">
        <v>50</v>
      </c>
      <c r="C20" s="13" t="s">
        <v>50</v>
      </c>
      <c r="D20" s="14" t="s">
        <v>6</v>
      </c>
      <c r="E20" s="13" t="s">
        <v>57</v>
      </c>
      <c r="F20" s="13" t="s">
        <v>57</v>
      </c>
      <c r="G20" s="14" t="s">
        <v>9</v>
      </c>
    </row>
    <row r="21" spans="1:7" ht="15" customHeight="1">
      <c r="A21" s="5"/>
      <c r="B21" s="10"/>
      <c r="C21" s="10"/>
      <c r="D21" s="6"/>
      <c r="E21" s="10"/>
      <c r="F21" s="10"/>
      <c r="G21" s="6"/>
    </row>
    <row r="22" spans="1:7" ht="23.25" customHeight="1">
      <c r="A22" s="33" t="s">
        <v>27</v>
      </c>
      <c r="B22" s="29" t="s">
        <v>0</v>
      </c>
      <c r="C22" s="29"/>
      <c r="D22" s="29"/>
      <c r="E22" s="29" t="s">
        <v>1</v>
      </c>
      <c r="F22" s="29"/>
      <c r="G22" s="29"/>
    </row>
    <row r="23" spans="1:7" ht="24.75" customHeight="1">
      <c r="A23" s="24"/>
      <c r="B23" s="1" t="s">
        <v>2</v>
      </c>
      <c r="C23" s="1" t="s">
        <v>3</v>
      </c>
      <c r="D23" s="1" t="s">
        <v>26</v>
      </c>
      <c r="E23" s="1" t="s">
        <v>2</v>
      </c>
      <c r="F23" s="1" t="s">
        <v>3</v>
      </c>
      <c r="G23" s="1" t="s">
        <v>26</v>
      </c>
    </row>
    <row r="24" spans="1:7" ht="20.25" customHeight="1">
      <c r="A24" s="2" t="s">
        <v>4</v>
      </c>
      <c r="B24" s="4" t="s">
        <v>28</v>
      </c>
      <c r="C24" s="4" t="s">
        <v>28</v>
      </c>
      <c r="D24" s="4" t="s">
        <v>28</v>
      </c>
      <c r="E24" s="4" t="s">
        <v>29</v>
      </c>
      <c r="F24" s="4" t="s">
        <v>29</v>
      </c>
      <c r="G24" s="4" t="s">
        <v>29</v>
      </c>
    </row>
    <row r="25" spans="1:7" ht="20.25" customHeight="1">
      <c r="A25" s="2" t="s">
        <v>8</v>
      </c>
      <c r="B25" s="4" t="s">
        <v>30</v>
      </c>
      <c r="C25" s="4" t="s">
        <v>30</v>
      </c>
      <c r="D25" s="4" t="s">
        <v>30</v>
      </c>
      <c r="E25" s="4" t="s">
        <v>31</v>
      </c>
      <c r="F25" s="4" t="s">
        <v>31</v>
      </c>
      <c r="G25" s="4" t="s">
        <v>31</v>
      </c>
    </row>
    <row r="26" spans="1:7" ht="20.25" customHeight="1">
      <c r="A26" s="2" t="s">
        <v>11</v>
      </c>
      <c r="B26" s="4" t="s">
        <v>32</v>
      </c>
      <c r="C26" s="4" t="s">
        <v>32</v>
      </c>
      <c r="D26" s="4" t="s">
        <v>32</v>
      </c>
      <c r="E26" s="4" t="s">
        <v>33</v>
      </c>
      <c r="F26" s="4" t="s">
        <v>33</v>
      </c>
      <c r="G26" s="4" t="s">
        <v>33</v>
      </c>
    </row>
    <row r="27" spans="1:7" ht="20.25" customHeight="1">
      <c r="A27" s="34" t="s">
        <v>65</v>
      </c>
      <c r="B27" s="35"/>
      <c r="C27" s="35"/>
      <c r="D27" s="35"/>
      <c r="E27" s="35"/>
      <c r="F27" s="35"/>
      <c r="G27" s="35"/>
    </row>
    <row r="28" spans="1:7" ht="20.25" customHeight="1">
      <c r="A28" s="39" t="s">
        <v>66</v>
      </c>
      <c r="B28" s="39"/>
      <c r="C28" s="39"/>
      <c r="D28" s="39"/>
      <c r="E28" s="39"/>
      <c r="F28" s="39"/>
      <c r="G28" s="39"/>
    </row>
    <row r="29" spans="1:7" ht="20.25" customHeight="1">
      <c r="A29" s="32" t="s">
        <v>77</v>
      </c>
      <c r="B29" s="32"/>
      <c r="C29" s="32"/>
      <c r="D29" s="32"/>
      <c r="E29" s="32"/>
      <c r="F29" s="32"/>
      <c r="G29" s="32"/>
    </row>
    <row r="30" ht="13.5">
      <c r="A30" s="16"/>
    </row>
  </sheetData>
  <sheetProtection/>
  <mergeCells count="23">
    <mergeCell ref="H12:I12"/>
    <mergeCell ref="J3:K3"/>
    <mergeCell ref="H5:I5"/>
    <mergeCell ref="H6:I6"/>
    <mergeCell ref="H10:I10"/>
    <mergeCell ref="A28:G28"/>
    <mergeCell ref="A29:G29"/>
    <mergeCell ref="E8:G8"/>
    <mergeCell ref="B22:D22"/>
    <mergeCell ref="E22:G22"/>
    <mergeCell ref="A22:A23"/>
    <mergeCell ref="E16:G16"/>
    <mergeCell ref="A27:G27"/>
    <mergeCell ref="A1:G1"/>
    <mergeCell ref="A8:A9"/>
    <mergeCell ref="H4:I4"/>
    <mergeCell ref="A16:A17"/>
    <mergeCell ref="B16:D16"/>
    <mergeCell ref="B2:D2"/>
    <mergeCell ref="E2:G2"/>
    <mergeCell ref="A2:A3"/>
    <mergeCell ref="B8:D8"/>
    <mergeCell ref="H11:I11"/>
  </mergeCells>
  <printOptions/>
  <pageMargins left="0.44" right="0.16" top="0.33" bottom="0.24" header="0.2" footer="0.16"/>
  <pageSetup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dimension ref="A1:P16"/>
  <sheetViews>
    <sheetView view="pageBreakPreview" zoomScale="60" zoomScaleNormal="75" zoomScalePageLayoutView="0" workbookViewId="0" topLeftCell="A1">
      <selection activeCell="A11" sqref="A11:P11"/>
    </sheetView>
  </sheetViews>
  <sheetFormatPr defaultColWidth="9.00390625" defaultRowHeight="13.5"/>
  <cols>
    <col min="1" max="14" width="9.00390625" style="15" customWidth="1"/>
  </cols>
  <sheetData>
    <row r="1" spans="1:16" ht="24">
      <c r="A1" s="42" t="s">
        <v>48</v>
      </c>
      <c r="B1" s="42"/>
      <c r="C1" s="42"/>
      <c r="D1" s="42"/>
      <c r="E1" s="42"/>
      <c r="F1" s="42"/>
      <c r="G1" s="42"/>
      <c r="H1" s="42"/>
      <c r="I1" s="42"/>
      <c r="J1" s="42"/>
      <c r="K1" s="42"/>
      <c r="L1" s="42"/>
      <c r="M1" s="42"/>
      <c r="N1" s="42"/>
      <c r="O1" s="42"/>
      <c r="P1" s="42"/>
    </row>
    <row r="2" spans="1:16" ht="36" customHeight="1">
      <c r="A2" s="41" t="s">
        <v>46</v>
      </c>
      <c r="B2" s="41"/>
      <c r="C2" s="41"/>
      <c r="D2" s="41"/>
      <c r="E2" s="41"/>
      <c r="F2" s="41"/>
      <c r="G2" s="41"/>
      <c r="H2" s="41"/>
      <c r="I2" s="41"/>
      <c r="J2" s="41"/>
      <c r="K2" s="41"/>
      <c r="L2" s="41"/>
      <c r="M2" s="41"/>
      <c r="N2" s="41"/>
      <c r="O2" s="41"/>
      <c r="P2" s="41"/>
    </row>
    <row r="3" spans="1:16" ht="36" customHeight="1">
      <c r="A3" s="41" t="s">
        <v>47</v>
      </c>
      <c r="B3" s="41"/>
      <c r="C3" s="41"/>
      <c r="D3" s="41"/>
      <c r="E3" s="41"/>
      <c r="F3" s="41"/>
      <c r="G3" s="41"/>
      <c r="H3" s="41"/>
      <c r="I3" s="41"/>
      <c r="J3" s="41"/>
      <c r="K3" s="41"/>
      <c r="L3" s="41"/>
      <c r="M3" s="41"/>
      <c r="N3" s="41"/>
      <c r="O3" s="41"/>
      <c r="P3" s="41"/>
    </row>
    <row r="4" spans="1:16" ht="36" customHeight="1">
      <c r="A4" s="40" t="s">
        <v>41</v>
      </c>
      <c r="B4" s="40"/>
      <c r="C4" s="40"/>
      <c r="D4" s="40"/>
      <c r="E4" s="40"/>
      <c r="F4" s="40"/>
      <c r="G4" s="40"/>
      <c r="H4" s="40"/>
      <c r="I4" s="40"/>
      <c r="J4" s="40"/>
      <c r="K4" s="40"/>
      <c r="L4" s="40"/>
      <c r="M4" s="40"/>
      <c r="N4" s="40"/>
      <c r="O4" s="40"/>
      <c r="P4" s="40"/>
    </row>
    <row r="5" spans="1:16" ht="36" customHeight="1">
      <c r="A5" s="41" t="s">
        <v>44</v>
      </c>
      <c r="B5" s="41"/>
      <c r="C5" s="41"/>
      <c r="D5" s="41"/>
      <c r="E5" s="41"/>
      <c r="F5" s="41"/>
      <c r="G5" s="41"/>
      <c r="H5" s="41"/>
      <c r="I5" s="41"/>
      <c r="J5" s="41"/>
      <c r="K5" s="41"/>
      <c r="L5" s="41"/>
      <c r="M5" s="41"/>
      <c r="N5" s="41"/>
      <c r="O5" s="41"/>
      <c r="P5" s="41"/>
    </row>
    <row r="6" spans="1:16" ht="36" customHeight="1">
      <c r="A6" s="41" t="s">
        <v>49</v>
      </c>
      <c r="B6" s="41"/>
      <c r="C6" s="41"/>
      <c r="D6" s="41"/>
      <c r="E6" s="41"/>
      <c r="F6" s="41"/>
      <c r="G6" s="41"/>
      <c r="H6" s="41"/>
      <c r="I6" s="41"/>
      <c r="J6" s="41"/>
      <c r="K6" s="41"/>
      <c r="L6" s="41"/>
      <c r="M6" s="41"/>
      <c r="N6" s="41"/>
      <c r="O6" s="41"/>
      <c r="P6" s="41"/>
    </row>
    <row r="7" spans="1:16" ht="36" customHeight="1">
      <c r="A7" s="40" t="s">
        <v>42</v>
      </c>
      <c r="B7" s="40"/>
      <c r="C7" s="40"/>
      <c r="D7" s="40"/>
      <c r="E7" s="40"/>
      <c r="F7" s="40"/>
      <c r="G7" s="40"/>
      <c r="H7" s="40"/>
      <c r="I7" s="40"/>
      <c r="J7" s="40"/>
      <c r="K7" s="40"/>
      <c r="L7" s="40"/>
      <c r="M7" s="40"/>
      <c r="N7" s="40"/>
      <c r="O7" s="40"/>
      <c r="P7" s="40"/>
    </row>
    <row r="8" spans="1:16" ht="36" customHeight="1">
      <c r="A8" s="41" t="s">
        <v>43</v>
      </c>
      <c r="B8" s="41"/>
      <c r="C8" s="41"/>
      <c r="D8" s="41"/>
      <c r="E8" s="41"/>
      <c r="F8" s="41"/>
      <c r="G8" s="41"/>
      <c r="H8" s="41"/>
      <c r="I8" s="41"/>
      <c r="J8" s="41"/>
      <c r="K8" s="41"/>
      <c r="L8" s="41"/>
      <c r="M8" s="41"/>
      <c r="N8" s="41"/>
      <c r="O8" s="41"/>
      <c r="P8" s="41"/>
    </row>
    <row r="9" spans="1:16" ht="36" customHeight="1">
      <c r="A9" s="41" t="s">
        <v>45</v>
      </c>
      <c r="B9" s="41"/>
      <c r="C9" s="41"/>
      <c r="D9" s="41"/>
      <c r="E9" s="41"/>
      <c r="F9" s="41"/>
      <c r="G9" s="41"/>
      <c r="H9" s="41"/>
      <c r="I9" s="41"/>
      <c r="J9" s="41"/>
      <c r="K9" s="41"/>
      <c r="L9" s="41"/>
      <c r="M9" s="41"/>
      <c r="N9" s="41"/>
      <c r="O9" s="41"/>
      <c r="P9" s="41"/>
    </row>
    <row r="10" spans="1:16" ht="36" customHeight="1">
      <c r="A10" s="41" t="s">
        <v>64</v>
      </c>
      <c r="B10" s="41"/>
      <c r="C10" s="41"/>
      <c r="D10" s="41"/>
      <c r="E10" s="41"/>
      <c r="F10" s="41"/>
      <c r="G10" s="41"/>
      <c r="H10" s="41"/>
      <c r="I10" s="41"/>
      <c r="J10" s="41"/>
      <c r="K10" s="41"/>
      <c r="L10" s="41"/>
      <c r="M10" s="41"/>
      <c r="N10" s="41"/>
      <c r="O10" s="41"/>
      <c r="P10" s="41"/>
    </row>
    <row r="11" spans="1:16" ht="36" customHeight="1">
      <c r="A11" s="41" t="s">
        <v>58</v>
      </c>
      <c r="B11" s="41"/>
      <c r="C11" s="41"/>
      <c r="D11" s="41"/>
      <c r="E11" s="41"/>
      <c r="F11" s="41"/>
      <c r="G11" s="41"/>
      <c r="H11" s="41"/>
      <c r="I11" s="41"/>
      <c r="J11" s="41"/>
      <c r="K11" s="41"/>
      <c r="L11" s="41"/>
      <c r="M11" s="41"/>
      <c r="N11" s="41"/>
      <c r="O11" s="41"/>
      <c r="P11" s="41"/>
    </row>
    <row r="12" spans="1:16" ht="36" customHeight="1">
      <c r="A12" s="43" t="s">
        <v>75</v>
      </c>
      <c r="B12" s="43"/>
      <c r="C12" s="43"/>
      <c r="D12" s="43"/>
      <c r="E12" s="43"/>
      <c r="F12" s="43"/>
      <c r="G12" s="43"/>
      <c r="H12" s="43"/>
      <c r="I12" s="43"/>
      <c r="J12" s="43"/>
      <c r="K12" s="43"/>
      <c r="L12" s="43"/>
      <c r="M12" s="43"/>
      <c r="N12" s="43"/>
      <c r="O12" s="43"/>
      <c r="P12" s="43"/>
    </row>
    <row r="13" spans="1:16" ht="36" customHeight="1">
      <c r="A13" s="40" t="s">
        <v>61</v>
      </c>
      <c r="B13" s="40"/>
      <c r="C13" s="40"/>
      <c r="D13" s="40"/>
      <c r="E13" s="40"/>
      <c r="F13" s="40"/>
      <c r="G13" s="40"/>
      <c r="H13" s="40"/>
      <c r="I13" s="40"/>
      <c r="J13" s="40"/>
      <c r="K13" s="40"/>
      <c r="L13" s="40"/>
      <c r="M13" s="40"/>
      <c r="N13" s="40"/>
      <c r="O13" s="40"/>
      <c r="P13" s="40"/>
    </row>
    <row r="14" spans="1:16" ht="36" customHeight="1">
      <c r="A14" s="40" t="s">
        <v>63</v>
      </c>
      <c r="B14" s="40"/>
      <c r="C14" s="40"/>
      <c r="D14" s="40"/>
      <c r="E14" s="40"/>
      <c r="F14" s="40"/>
      <c r="G14" s="40"/>
      <c r="H14" s="40"/>
      <c r="I14" s="40"/>
      <c r="J14" s="40"/>
      <c r="K14" s="40"/>
      <c r="L14" s="40"/>
      <c r="M14" s="40"/>
      <c r="N14" s="40"/>
      <c r="O14" s="40"/>
      <c r="P14" s="40"/>
    </row>
    <row r="15" spans="1:16" ht="36" customHeight="1">
      <c r="A15" s="40" t="s">
        <v>62</v>
      </c>
      <c r="B15" s="40"/>
      <c r="C15" s="40"/>
      <c r="D15" s="40"/>
      <c r="E15" s="40"/>
      <c r="F15" s="40"/>
      <c r="G15" s="40"/>
      <c r="H15" s="40"/>
      <c r="I15" s="40"/>
      <c r="J15" s="40"/>
      <c r="K15" s="40"/>
      <c r="L15" s="40"/>
      <c r="M15" s="40"/>
      <c r="N15" s="40"/>
      <c r="O15" s="40"/>
      <c r="P15" s="40"/>
    </row>
    <row r="16" spans="1:16" ht="36" customHeight="1">
      <c r="A16" s="41" t="s">
        <v>76</v>
      </c>
      <c r="B16" s="41"/>
      <c r="C16" s="41"/>
      <c r="D16" s="41"/>
      <c r="E16" s="41"/>
      <c r="F16" s="41"/>
      <c r="G16" s="41"/>
      <c r="H16" s="41"/>
      <c r="I16" s="41"/>
      <c r="J16" s="41"/>
      <c r="K16" s="41"/>
      <c r="L16" s="41"/>
      <c r="M16" s="41"/>
      <c r="N16" s="41"/>
      <c r="O16" s="41"/>
      <c r="P16" s="41"/>
    </row>
  </sheetData>
  <sheetProtection/>
  <mergeCells count="16">
    <mergeCell ref="A10:P10"/>
    <mergeCell ref="A11:P11"/>
    <mergeCell ref="A5:P5"/>
    <mergeCell ref="A6:P6"/>
    <mergeCell ref="A8:P8"/>
    <mergeCell ref="A9:P9"/>
    <mergeCell ref="A15:P15"/>
    <mergeCell ref="A16:P16"/>
    <mergeCell ref="A14:P14"/>
    <mergeCell ref="A1:P1"/>
    <mergeCell ref="A2:P2"/>
    <mergeCell ref="A3:P3"/>
    <mergeCell ref="A4:P4"/>
    <mergeCell ref="A7:P7"/>
    <mergeCell ref="A12:P12"/>
    <mergeCell ref="A13:P13"/>
  </mergeCells>
  <printOptions/>
  <pageMargins left="0.48" right="0.43" top="0.67" bottom="0.3" header="0.26" footer="0.16"/>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dc:creator>
  <cp:keywords/>
  <dc:description/>
  <cp:lastModifiedBy>yoshi0128</cp:lastModifiedBy>
  <cp:lastPrinted>2016-03-14T03:47:46Z</cp:lastPrinted>
  <dcterms:created xsi:type="dcterms:W3CDTF">2011-09-12T03:20:44Z</dcterms:created>
  <dcterms:modified xsi:type="dcterms:W3CDTF">2023-07-11T05:01:41Z</dcterms:modified>
  <cp:category/>
  <cp:version/>
  <cp:contentType/>
  <cp:contentStatus/>
</cp:coreProperties>
</file>